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RH\Pôle développement des compétences\Concours 2025\Campagne d'emplois\"/>
    </mc:Choice>
  </mc:AlternateContent>
  <bookViews>
    <workbookView xWindow="0" yWindow="0" windowWidth="20490" windowHeight="762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31" i="1" l="1"/>
  <c r="F21" i="1"/>
  <c r="F32" i="1" l="1"/>
  <c r="F13" i="1"/>
  <c r="F22" i="1" s="1"/>
</calcChain>
</file>

<file path=xl/sharedStrings.xml><?xml version="1.0" encoding="utf-8"?>
<sst xmlns="http://schemas.openxmlformats.org/spreadsheetml/2006/main" count="67" uniqueCount="51">
  <si>
    <t>Nbre de postes</t>
  </si>
  <si>
    <t>BAP J</t>
  </si>
  <si>
    <t>Catégorie A - IGE</t>
  </si>
  <si>
    <t>BAP A</t>
  </si>
  <si>
    <t>Catégorie A - ASI</t>
  </si>
  <si>
    <t>Assistant.e en gestion administrative</t>
  </si>
  <si>
    <t>Total catégorie A</t>
  </si>
  <si>
    <t>Technicien.ne en gestion administrative</t>
  </si>
  <si>
    <t>Total catégorie B</t>
  </si>
  <si>
    <t>Catégorie C - ATRF</t>
  </si>
  <si>
    <t>Adjoint.e en gestion administrative</t>
  </si>
  <si>
    <t>Total catégorie C</t>
  </si>
  <si>
    <t>Filière ITRF</t>
  </si>
  <si>
    <t>BAP B</t>
  </si>
  <si>
    <t>Gestionnaire financier et comptable</t>
  </si>
  <si>
    <t>Externe</t>
  </si>
  <si>
    <t>Interne</t>
  </si>
  <si>
    <t xml:space="preserve">                             Total Filière ITRF</t>
  </si>
  <si>
    <t xml:space="preserve">                      Total ouvertures postes aux concours</t>
  </si>
  <si>
    <t>BAP E</t>
  </si>
  <si>
    <t xml:space="preserve"> Catégorie B - TECH</t>
  </si>
  <si>
    <t>CONCOURS et RECRUTEMENTS</t>
  </si>
  <si>
    <t>*TH/Adjoint.e en gestion administrative</t>
  </si>
  <si>
    <t>Assistant.e Ingénieur.e en analyse chimique</t>
  </si>
  <si>
    <t>Total repyramidage A</t>
  </si>
  <si>
    <t xml:space="preserve">Interne (1)/Externe (2) </t>
  </si>
  <si>
    <t>Technicien.ne en SVT</t>
  </si>
  <si>
    <t>*TH/Technicien.ne en gestion administrative</t>
  </si>
  <si>
    <t xml:space="preserve">Interne (2)/Externe (2) </t>
  </si>
  <si>
    <t>BAP G</t>
  </si>
  <si>
    <t>Chef.fe d'exploitation de maintenance des bâtiments</t>
  </si>
  <si>
    <t>Catégorie A - IGR</t>
  </si>
  <si>
    <t>Chargé.e d'appui au projet de recherche</t>
  </si>
  <si>
    <t>*TH : Travailleur Handicapé/BOE</t>
  </si>
  <si>
    <t>Filière Bibliothèques</t>
  </si>
  <si>
    <t>Catégorie C - C1</t>
  </si>
  <si>
    <t>Catégorie C - C2</t>
  </si>
  <si>
    <t>Magasinier des bibliothèques</t>
  </si>
  <si>
    <t>Recrutement sans concours</t>
  </si>
  <si>
    <t>**Resc : Recrutement sans concours</t>
  </si>
  <si>
    <t>Total **Resc/BiBliothèques</t>
  </si>
  <si>
    <t>Tableau récapitualtif des ouvertures concours BIATSS - Session 2025</t>
  </si>
  <si>
    <t>Filière ITRF/Examen Professionnel Exceptionnel/Repyramidage</t>
  </si>
  <si>
    <t>Expert.e en Information statistique</t>
  </si>
  <si>
    <t>*TH/Magasinier des bibliothèques</t>
  </si>
  <si>
    <t>Chargé.e de la gestion des RH</t>
  </si>
  <si>
    <t>Chef.fe de projet ou Expert.e en infrastructures</t>
  </si>
  <si>
    <t>Gestionnaire d'infrastructures</t>
  </si>
  <si>
    <t>Assistant.e des  RH</t>
  </si>
  <si>
    <t xml:space="preserve">                              DRH-Concours au 14/03/2025</t>
  </si>
  <si>
    <t>*TH/Chargé.e d'orientation et d'insertion professionnelle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</si>
</sst>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1" fillId="0" borderId="0" xfId="0" applyFont="1"/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wrapText="1"/>
    </xf>
    <xf numFmtId="0" fontId="1" fillId="4" borderId="1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0" xfId="0" applyFont="1"/>
    <xf numFmtId="0" fontId="3" fillId="5" borderId="1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0" xfId="0" applyFont="1"/>
    <xf numFmtId="0" fontId="2" fillId="6" borderId="4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vertical="center"/>
    </xf>
    <xf numFmtId="0" fontId="1" fillId="4" borderId="12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0" fillId="4" borderId="0" xfId="0" applyFill="1"/>
    <xf numFmtId="0" fontId="2" fillId="10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6" fillId="10" borderId="8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1038225</xdr:colOff>
      <xdr:row>1</xdr:row>
      <xdr:rowOff>352425</xdr:rowOff>
    </xdr:to>
    <xdr:pic>
      <xdr:nvPicPr>
        <xdr:cNvPr id="3" name="Image 2" descr="logo_UPEC_rvb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923925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abSelected="1" topLeftCell="A16" workbookViewId="0">
      <selection activeCell="F10" sqref="F10"/>
    </sheetView>
  </sheetViews>
  <sheetFormatPr baseColWidth="10" defaultRowHeight="15" x14ac:dyDescent="0.25"/>
  <cols>
    <col min="1" max="1" width="23.85546875" customWidth="1"/>
    <col min="2" max="2" width="16.85546875" customWidth="1"/>
    <col min="3" max="3" width="13.85546875" customWidth="1"/>
    <col min="4" max="4" width="21.140625" customWidth="1"/>
    <col min="5" max="5" width="48.5703125" customWidth="1"/>
    <col min="6" max="6" width="8.28515625" customWidth="1"/>
  </cols>
  <sheetData>
    <row r="1" spans="1:6" x14ac:dyDescent="0.25">
      <c r="A1" s="1"/>
      <c r="B1" s="1"/>
      <c r="C1" s="2" t="s">
        <v>41</v>
      </c>
      <c r="D1" s="2"/>
      <c r="E1" s="2"/>
      <c r="F1" s="1"/>
    </row>
    <row r="2" spans="1:6" ht="38.25" customHeight="1" x14ac:dyDescent="0.25">
      <c r="A2" s="1"/>
      <c r="B2" s="1"/>
      <c r="C2" s="2"/>
      <c r="D2" s="2"/>
      <c r="E2" s="2"/>
      <c r="F2" s="1"/>
    </row>
    <row r="3" spans="1:6" ht="25.5" x14ac:dyDescent="0.25">
      <c r="A3" s="95" t="s">
        <v>21</v>
      </c>
      <c r="B3" s="96"/>
      <c r="C3" s="96"/>
      <c r="D3" s="96"/>
      <c r="E3" s="96"/>
      <c r="F3" s="13" t="s">
        <v>0</v>
      </c>
    </row>
    <row r="4" spans="1:6" ht="16.5" customHeight="1" x14ac:dyDescent="0.25">
      <c r="A4" s="79" t="s">
        <v>12</v>
      </c>
      <c r="B4" s="58" t="s">
        <v>31</v>
      </c>
      <c r="C4" s="61" t="s">
        <v>19</v>
      </c>
      <c r="D4" s="21" t="s">
        <v>15</v>
      </c>
      <c r="E4" s="32" t="s">
        <v>43</v>
      </c>
      <c r="F4" s="9">
        <v>1</v>
      </c>
    </row>
    <row r="5" spans="1:6" ht="24.75" customHeight="1" x14ac:dyDescent="0.25">
      <c r="A5" s="79"/>
      <c r="B5" s="60"/>
      <c r="C5" s="63"/>
      <c r="D5" s="22" t="s">
        <v>16</v>
      </c>
      <c r="E5" s="10" t="s">
        <v>46</v>
      </c>
      <c r="F5" s="30">
        <v>1</v>
      </c>
    </row>
    <row r="6" spans="1:6" ht="15.75" customHeight="1" x14ac:dyDescent="0.25">
      <c r="A6" s="79"/>
      <c r="B6" s="58" t="s">
        <v>2</v>
      </c>
      <c r="C6" s="61" t="s">
        <v>1</v>
      </c>
      <c r="D6" s="22" t="s">
        <v>16</v>
      </c>
      <c r="E6" s="10" t="s">
        <v>32</v>
      </c>
      <c r="F6" s="30">
        <v>1</v>
      </c>
    </row>
    <row r="7" spans="1:6" ht="17.25" customHeight="1" x14ac:dyDescent="0.25">
      <c r="A7" s="79"/>
      <c r="B7" s="59"/>
      <c r="C7" s="62"/>
      <c r="D7" s="33" t="s">
        <v>15</v>
      </c>
      <c r="E7" s="34" t="s">
        <v>45</v>
      </c>
      <c r="F7" s="29">
        <v>1</v>
      </c>
    </row>
    <row r="8" spans="1:6" ht="17.25" customHeight="1" x14ac:dyDescent="0.25">
      <c r="A8" s="79"/>
      <c r="B8" s="60"/>
      <c r="C8" s="63"/>
      <c r="D8" s="64" t="s">
        <v>50</v>
      </c>
      <c r="E8" s="65"/>
      <c r="F8" s="43">
        <v>1</v>
      </c>
    </row>
    <row r="9" spans="1:6" ht="17.25" customHeight="1" x14ac:dyDescent="0.25">
      <c r="A9" s="79"/>
      <c r="B9" s="93" t="s">
        <v>4</v>
      </c>
      <c r="C9" s="40" t="s">
        <v>13</v>
      </c>
      <c r="D9" s="40" t="s">
        <v>16</v>
      </c>
      <c r="E9" s="40" t="s">
        <v>23</v>
      </c>
      <c r="F9" s="40">
        <v>1</v>
      </c>
    </row>
    <row r="10" spans="1:6" ht="15.75" customHeight="1" x14ac:dyDescent="0.25">
      <c r="A10" s="79"/>
      <c r="B10" s="113"/>
      <c r="C10" s="39" t="s">
        <v>19</v>
      </c>
      <c r="D10" s="40" t="s">
        <v>15</v>
      </c>
      <c r="E10" s="40" t="s">
        <v>47</v>
      </c>
      <c r="F10" s="40">
        <v>1</v>
      </c>
    </row>
    <row r="11" spans="1:6" ht="16.5" customHeight="1" x14ac:dyDescent="0.25">
      <c r="A11" s="79"/>
      <c r="B11" s="113"/>
      <c r="C11" s="93" t="s">
        <v>1</v>
      </c>
      <c r="D11" s="23" t="s">
        <v>16</v>
      </c>
      <c r="E11" s="11" t="s">
        <v>48</v>
      </c>
      <c r="F11" s="11">
        <v>1</v>
      </c>
    </row>
    <row r="12" spans="1:6" ht="18.75" customHeight="1" x14ac:dyDescent="0.25">
      <c r="A12" s="79"/>
      <c r="B12" s="94"/>
      <c r="C12" s="94"/>
      <c r="D12" s="42" t="s">
        <v>15</v>
      </c>
      <c r="E12" s="11" t="s">
        <v>5</v>
      </c>
      <c r="F12" s="11">
        <v>1</v>
      </c>
    </row>
    <row r="13" spans="1:6" x14ac:dyDescent="0.25">
      <c r="A13" s="79"/>
      <c r="B13" s="87" t="s">
        <v>6</v>
      </c>
      <c r="C13" s="88"/>
      <c r="D13" s="88"/>
      <c r="E13" s="89"/>
      <c r="F13" s="3">
        <f>SUM(F4:F12)</f>
        <v>9</v>
      </c>
    </row>
    <row r="14" spans="1:6" x14ac:dyDescent="0.25">
      <c r="A14" s="79"/>
      <c r="B14" s="35"/>
      <c r="C14" s="41" t="s">
        <v>3</v>
      </c>
      <c r="D14" s="35" t="s">
        <v>15</v>
      </c>
      <c r="E14" s="35" t="s">
        <v>26</v>
      </c>
      <c r="F14" s="35">
        <v>1</v>
      </c>
    </row>
    <row r="15" spans="1:6" x14ac:dyDescent="0.25">
      <c r="A15" s="79"/>
      <c r="B15" s="97" t="s">
        <v>20</v>
      </c>
      <c r="C15" s="66" t="s">
        <v>1</v>
      </c>
      <c r="D15" s="36" t="s">
        <v>25</v>
      </c>
      <c r="E15" s="24" t="s">
        <v>7</v>
      </c>
      <c r="F15" s="24">
        <v>3</v>
      </c>
    </row>
    <row r="16" spans="1:6" ht="15.75" customHeight="1" x14ac:dyDescent="0.25">
      <c r="A16" s="79"/>
      <c r="B16" s="98"/>
      <c r="C16" s="67"/>
      <c r="D16" s="35" t="s">
        <v>16</v>
      </c>
      <c r="E16" s="25" t="s">
        <v>14</v>
      </c>
      <c r="F16" s="25">
        <v>2</v>
      </c>
    </row>
    <row r="17" spans="1:7" ht="15.75" customHeight="1" x14ac:dyDescent="0.25">
      <c r="A17" s="79"/>
      <c r="B17" s="98"/>
      <c r="C17" s="68"/>
      <c r="D17" s="76" t="s">
        <v>27</v>
      </c>
      <c r="E17" s="77"/>
      <c r="F17" s="55">
        <v>1</v>
      </c>
    </row>
    <row r="18" spans="1:7" x14ac:dyDescent="0.25">
      <c r="A18" s="79"/>
      <c r="B18" s="90" t="s">
        <v>8</v>
      </c>
      <c r="C18" s="91"/>
      <c r="D18" s="91"/>
      <c r="E18" s="92"/>
      <c r="F18" s="4">
        <v>7</v>
      </c>
    </row>
    <row r="19" spans="1:7" ht="14.25" customHeight="1" x14ac:dyDescent="0.25">
      <c r="A19" s="79"/>
      <c r="B19" s="101" t="s">
        <v>9</v>
      </c>
      <c r="C19" s="103" t="s">
        <v>1</v>
      </c>
      <c r="D19" s="19" t="s">
        <v>28</v>
      </c>
      <c r="E19" s="18" t="s">
        <v>10</v>
      </c>
      <c r="F19" s="19">
        <v>4</v>
      </c>
    </row>
    <row r="20" spans="1:7" ht="15" customHeight="1" x14ac:dyDescent="0.25">
      <c r="A20" s="79"/>
      <c r="B20" s="102"/>
      <c r="C20" s="104"/>
      <c r="D20" s="99" t="s">
        <v>22</v>
      </c>
      <c r="E20" s="100"/>
      <c r="F20" s="37">
        <v>1</v>
      </c>
    </row>
    <row r="21" spans="1:7" x14ac:dyDescent="0.25">
      <c r="A21" s="80"/>
      <c r="B21" s="87" t="s">
        <v>11</v>
      </c>
      <c r="C21" s="88"/>
      <c r="D21" s="88"/>
      <c r="E21" s="89"/>
      <c r="F21" s="14">
        <f>SUM(F19:F20)</f>
        <v>5</v>
      </c>
    </row>
    <row r="22" spans="1:7" x14ac:dyDescent="0.25">
      <c r="A22" s="5"/>
      <c r="B22" s="6"/>
      <c r="C22" s="6"/>
      <c r="D22" s="7" t="s">
        <v>17</v>
      </c>
      <c r="E22" s="6"/>
      <c r="F22" s="8">
        <f>SUM(F21,F18,F13)</f>
        <v>21</v>
      </c>
    </row>
    <row r="23" spans="1:7" x14ac:dyDescent="0.25">
      <c r="A23" s="44"/>
      <c r="B23" s="45"/>
      <c r="C23" s="45"/>
      <c r="D23" s="46"/>
      <c r="E23" s="45"/>
      <c r="F23" s="15"/>
    </row>
    <row r="24" spans="1:7" ht="12" customHeight="1" x14ac:dyDescent="0.25">
      <c r="A24" s="78" t="s">
        <v>34</v>
      </c>
      <c r="B24" s="108" t="s">
        <v>35</v>
      </c>
      <c r="C24" s="110" t="s">
        <v>38</v>
      </c>
      <c r="D24" s="49"/>
      <c r="E24" s="48" t="s">
        <v>37</v>
      </c>
      <c r="F24" s="50">
        <v>2</v>
      </c>
    </row>
    <row r="25" spans="1:7" ht="14.25" customHeight="1" x14ac:dyDescent="0.25">
      <c r="A25" s="79"/>
      <c r="B25" s="109"/>
      <c r="C25" s="111"/>
      <c r="D25" s="106" t="s">
        <v>44</v>
      </c>
      <c r="E25" s="107"/>
      <c r="F25" s="56">
        <v>1</v>
      </c>
    </row>
    <row r="26" spans="1:7" ht="14.25" customHeight="1" x14ac:dyDescent="0.25">
      <c r="A26" s="79"/>
      <c r="B26" s="51" t="s">
        <v>36</v>
      </c>
      <c r="C26" s="112"/>
      <c r="D26" s="51"/>
      <c r="E26" s="53" t="s">
        <v>37</v>
      </c>
      <c r="F26" s="57">
        <v>1</v>
      </c>
    </row>
    <row r="27" spans="1:7" x14ac:dyDescent="0.25">
      <c r="A27" s="80"/>
      <c r="B27" s="81" t="s">
        <v>40</v>
      </c>
      <c r="C27" s="82"/>
      <c r="D27" s="82"/>
      <c r="E27" s="83"/>
      <c r="F27" s="47">
        <f>SUM(F24,F25,F26)</f>
        <v>4</v>
      </c>
      <c r="G27" s="52"/>
    </row>
    <row r="28" spans="1:7" x14ac:dyDescent="0.25">
      <c r="A28" s="15"/>
      <c r="B28" s="16"/>
      <c r="C28" s="16"/>
      <c r="D28" s="16"/>
      <c r="E28" s="16"/>
      <c r="F28" s="17"/>
    </row>
    <row r="29" spans="1:7" x14ac:dyDescent="0.25">
      <c r="A29" s="71" t="s">
        <v>42</v>
      </c>
      <c r="B29" s="105" t="s">
        <v>4</v>
      </c>
      <c r="C29" s="31" t="s">
        <v>13</v>
      </c>
      <c r="D29" s="69" t="s">
        <v>23</v>
      </c>
      <c r="E29" s="70"/>
      <c r="F29" s="54">
        <v>2</v>
      </c>
    </row>
    <row r="30" spans="1:7" x14ac:dyDescent="0.25">
      <c r="A30" s="71"/>
      <c r="B30" s="105"/>
      <c r="C30" s="31" t="s">
        <v>29</v>
      </c>
      <c r="D30" s="69" t="s">
        <v>30</v>
      </c>
      <c r="E30" s="70"/>
      <c r="F30" s="26">
        <v>1</v>
      </c>
    </row>
    <row r="31" spans="1:7" x14ac:dyDescent="0.25">
      <c r="A31" s="72"/>
      <c r="B31" s="73" t="s">
        <v>24</v>
      </c>
      <c r="C31" s="74"/>
      <c r="D31" s="74"/>
      <c r="E31" s="75"/>
      <c r="F31" s="12">
        <f>SUM(F29:F30)</f>
        <v>3</v>
      </c>
    </row>
    <row r="32" spans="1:7" x14ac:dyDescent="0.25">
      <c r="A32" s="84" t="s">
        <v>18</v>
      </c>
      <c r="B32" s="85"/>
      <c r="C32" s="85"/>
      <c r="D32" s="85"/>
      <c r="E32" s="86"/>
      <c r="F32" s="27">
        <f>SUM(F31,F27,F21,F18,F13)</f>
        <v>28</v>
      </c>
    </row>
    <row r="33" spans="1:6" x14ac:dyDescent="0.25">
      <c r="A33" s="1"/>
      <c r="C33" s="1"/>
      <c r="D33" s="1"/>
      <c r="E33" s="1"/>
      <c r="F33" s="1"/>
    </row>
    <row r="34" spans="1:6" x14ac:dyDescent="0.25">
      <c r="A34" s="1"/>
      <c r="C34" s="1"/>
      <c r="D34" s="1"/>
      <c r="E34" s="1"/>
      <c r="F34" s="1"/>
    </row>
    <row r="35" spans="1:6" x14ac:dyDescent="0.25">
      <c r="A35" s="38"/>
      <c r="B35" s="1"/>
      <c r="C35" s="1"/>
      <c r="D35" s="1"/>
      <c r="E35" s="28" t="s">
        <v>49</v>
      </c>
      <c r="F35" s="1"/>
    </row>
    <row r="36" spans="1:6" x14ac:dyDescent="0.25">
      <c r="A36" s="38" t="s">
        <v>33</v>
      </c>
      <c r="B36" s="1"/>
      <c r="C36" s="1"/>
      <c r="D36" s="1"/>
      <c r="F36" s="1"/>
    </row>
    <row r="37" spans="1:6" x14ac:dyDescent="0.25">
      <c r="A37" s="20" t="s">
        <v>39</v>
      </c>
    </row>
    <row r="38" spans="1:6" x14ac:dyDescent="0.25">
      <c r="E38" s="20"/>
    </row>
    <row r="39" spans="1:6" x14ac:dyDescent="0.25">
      <c r="E39" s="20"/>
    </row>
  </sheetData>
  <mergeCells count="29">
    <mergeCell ref="A32:E32"/>
    <mergeCell ref="B21:E21"/>
    <mergeCell ref="B18:E18"/>
    <mergeCell ref="C11:C12"/>
    <mergeCell ref="A3:E3"/>
    <mergeCell ref="B13:E13"/>
    <mergeCell ref="A4:A21"/>
    <mergeCell ref="B15:B17"/>
    <mergeCell ref="D20:E20"/>
    <mergeCell ref="B19:B20"/>
    <mergeCell ref="C19:C20"/>
    <mergeCell ref="B29:B30"/>
    <mergeCell ref="D25:E25"/>
    <mergeCell ref="B24:B25"/>
    <mergeCell ref="C24:C26"/>
    <mergeCell ref="B9:B12"/>
    <mergeCell ref="C15:C17"/>
    <mergeCell ref="D29:E29"/>
    <mergeCell ref="D30:E30"/>
    <mergeCell ref="A29:A31"/>
    <mergeCell ref="B31:E31"/>
    <mergeCell ref="D17:E17"/>
    <mergeCell ref="A24:A27"/>
    <mergeCell ref="B27:E27"/>
    <mergeCell ref="B6:B8"/>
    <mergeCell ref="C6:C8"/>
    <mergeCell ref="D8:E8"/>
    <mergeCell ref="B4:B5"/>
    <mergeCell ref="C4:C5"/>
  </mergeCells>
  <pageMargins left="0.7" right="0.7" top="0.75" bottom="0.75" header="0.3" footer="0.3"/>
  <pageSetup paperSize="9" scale="82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UPEC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Juliette Menerville</dc:creator>
  <cp:lastModifiedBy>Juliette Menerville</cp:lastModifiedBy>
  <cp:lastPrinted>2025-03-11T13:26:29Z</cp:lastPrinted>
  <dcterms:created xsi:type="dcterms:W3CDTF">2021-04-13T13:27:01Z</dcterms:created>
  <dcterms:modified xsi:type="dcterms:W3CDTF">2025-03-14T14:33:07Z</dcterms:modified>
</cp:coreProperties>
</file>